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x Sync\Robot\Robot\NewPowerSupplyDesign\"/>
    </mc:Choice>
  </mc:AlternateContent>
  <bookViews>
    <workbookView xWindow="360" yWindow="105" windowWidth="27795" windowHeight="11820"/>
  </bookViews>
  <sheets>
    <sheet name="BOM_1086967_14" sheetId="1" r:id="rId1"/>
  </sheets>
  <calcPr calcId="152511"/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  <c r="G2" i="1"/>
  <c r="G10" i="1" l="1"/>
</calcChain>
</file>

<file path=xl/sharedStrings.xml><?xml version="1.0" encoding="utf-8"?>
<sst xmlns="http://schemas.openxmlformats.org/spreadsheetml/2006/main" count="60" uniqueCount="54">
  <si>
    <t>Part</t>
  </si>
  <si>
    <t>Manufacturer</t>
  </si>
  <si>
    <t>Part Number</t>
  </si>
  <si>
    <t>Quantity</t>
  </si>
  <si>
    <t>Price</t>
  </si>
  <si>
    <t>Attribute 1 Name</t>
  </si>
  <si>
    <t>Attribute 1 Value</t>
  </si>
  <si>
    <t>Attribute 2 Name</t>
  </si>
  <si>
    <t>Attribute 2 Value</t>
  </si>
  <si>
    <t>Attribute 3 Name</t>
  </si>
  <si>
    <t>Attribute 3 Value</t>
  </si>
  <si>
    <t>Footprint</t>
  </si>
  <si>
    <t>Cbst</t>
  </si>
  <si>
    <t>AVX</t>
  </si>
  <si>
    <t>08053C104KAT2A</t>
  </si>
  <si>
    <t>Cin</t>
  </si>
  <si>
    <t>MuRata</t>
  </si>
  <si>
    <t>GRM32ER61E226KE15L</t>
  </si>
  <si>
    <t>Cout</t>
  </si>
  <si>
    <t>TDK</t>
  </si>
  <si>
    <t>C3216X5R1E476M160AC</t>
  </si>
  <si>
    <t>L1</t>
  </si>
  <si>
    <t>CLF7045T-3R3N</t>
  </si>
  <si>
    <t>L</t>
  </si>
  <si>
    <t>3.3uH</t>
  </si>
  <si>
    <t>DCR</t>
  </si>
  <si>
    <t>0.02Ohm</t>
  </si>
  <si>
    <t>IDC</t>
  </si>
  <si>
    <t>5A</t>
  </si>
  <si>
    <t>CLF7045</t>
  </si>
  <si>
    <t>Rfbb</t>
  </si>
  <si>
    <t>Vishay-Dale</t>
  </si>
  <si>
    <t>CRCW080510K0FKEA</t>
  </si>
  <si>
    <t>Resistance</t>
  </si>
  <si>
    <t>10kOhm</t>
  </si>
  <si>
    <t>Tolerance</t>
  </si>
  <si>
    <t>Power</t>
  </si>
  <si>
    <t>0.125W</t>
  </si>
  <si>
    <t>Rfbt</t>
  </si>
  <si>
    <t>CRCW080556K2FKEA</t>
  </si>
  <si>
    <t>56.2kOhm</t>
  </si>
  <si>
    <t>U1</t>
  </si>
  <si>
    <t>Texas Instruments</t>
  </si>
  <si>
    <t>TPS563200DDCR</t>
  </si>
  <si>
    <t>DDC0006A</t>
  </si>
  <si>
    <t>Mouser</t>
  </si>
  <si>
    <t>581-08053C104K</t>
  </si>
  <si>
    <t>81-GRM32ER61E226KE15</t>
  </si>
  <si>
    <t>810-C3216X5R1E476M</t>
  </si>
  <si>
    <t>810-CLF7045T-3R3N</t>
  </si>
  <si>
    <t>71-CRCW0805-10K-E3</t>
  </si>
  <si>
    <t>71-CRCW0805-56.2K-E3</t>
  </si>
  <si>
    <t>595-TPS563200DDCR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</si>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</sst>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D8" sqref="D8"/>
    </sheetView>
  </sheetViews>
  <sheetFormatPr defaultRowHeight="15" x14ac:dyDescent="0.25"/>
  <cols>
    <col min="2" max="2" width="21.7109375" customWidth="1"/>
    <col min="3" max="4" width="23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45</v>
      </c>
      <c r="E1" t="s">
        <v>3</v>
      </c>
      <c r="F1" t="s">
        <v>4</v>
      </c>
      <c r="G1" t="s">
        <v>53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</row>
    <row r="2" spans="1:14" x14ac:dyDescent="0.25">
      <c r="A2" t="s">
        <v>12</v>
      </c>
      <c r="B2" t="s">
        <v>13</v>
      </c>
      <c r="C2" t="s">
        <v>14</v>
      </c>
      <c r="D2" s="2" t="s">
        <v>46</v>
      </c>
      <c r="E2">
        <v>50</v>
      </c>
      <c r="F2" s="3">
        <v>2.5000000000000001E-2</v>
      </c>
      <c r="G2" s="3">
        <f>E2*F2</f>
        <v>1.25</v>
      </c>
      <c r="N2">
        <v>805</v>
      </c>
    </row>
    <row r="3" spans="1:14" x14ac:dyDescent="0.25">
      <c r="A3" t="s">
        <v>15</v>
      </c>
      <c r="B3" t="s">
        <v>16</v>
      </c>
      <c r="C3" t="s">
        <v>17</v>
      </c>
      <c r="D3" t="s">
        <v>47</v>
      </c>
      <c r="E3">
        <v>25</v>
      </c>
      <c r="F3" s="3">
        <v>0.63700000000000001</v>
      </c>
      <c r="G3" s="3">
        <f t="shared" ref="G3:G8" si="0">E3*F3</f>
        <v>15.925000000000001</v>
      </c>
      <c r="N3">
        <v>1210</v>
      </c>
    </row>
    <row r="4" spans="1:14" x14ac:dyDescent="0.25">
      <c r="A4" t="s">
        <v>18</v>
      </c>
      <c r="B4" t="s">
        <v>19</v>
      </c>
      <c r="C4" t="s">
        <v>20</v>
      </c>
      <c r="D4" s="2" t="s">
        <v>48</v>
      </c>
      <c r="E4">
        <v>25</v>
      </c>
      <c r="F4" s="3">
        <v>1.03</v>
      </c>
      <c r="G4" s="3">
        <f t="shared" si="0"/>
        <v>25.75</v>
      </c>
      <c r="N4">
        <v>1206</v>
      </c>
    </row>
    <row r="5" spans="1:14" x14ac:dyDescent="0.25">
      <c r="A5" t="s">
        <v>21</v>
      </c>
      <c r="B5" t="s">
        <v>19</v>
      </c>
      <c r="C5" t="s">
        <v>22</v>
      </c>
      <c r="D5" t="s">
        <v>49</v>
      </c>
      <c r="E5">
        <v>25</v>
      </c>
      <c r="F5" s="3">
        <v>0.78</v>
      </c>
      <c r="G5" s="3">
        <f t="shared" si="0"/>
        <v>19.5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</row>
    <row r="6" spans="1:14" x14ac:dyDescent="0.25">
      <c r="A6" t="s">
        <v>30</v>
      </c>
      <c r="B6" t="s">
        <v>31</v>
      </c>
      <c r="C6" t="s">
        <v>32</v>
      </c>
      <c r="D6" s="2" t="s">
        <v>50</v>
      </c>
      <c r="E6">
        <v>25</v>
      </c>
      <c r="F6" s="3">
        <v>4.9000000000000002E-2</v>
      </c>
      <c r="G6" s="3">
        <f t="shared" si="0"/>
        <v>1.2250000000000001</v>
      </c>
      <c r="H6" t="s">
        <v>33</v>
      </c>
      <c r="I6" t="s">
        <v>34</v>
      </c>
      <c r="J6" t="s">
        <v>35</v>
      </c>
      <c r="K6" s="1">
        <v>0.01</v>
      </c>
      <c r="L6" t="s">
        <v>36</v>
      </c>
      <c r="M6" t="s">
        <v>37</v>
      </c>
      <c r="N6">
        <v>805</v>
      </c>
    </row>
    <row r="7" spans="1:14" x14ac:dyDescent="0.25">
      <c r="A7" t="s">
        <v>38</v>
      </c>
      <c r="B7" t="s">
        <v>31</v>
      </c>
      <c r="C7" t="s">
        <v>39</v>
      </c>
      <c r="D7" t="s">
        <v>51</v>
      </c>
      <c r="E7">
        <v>25</v>
      </c>
      <c r="F7" s="3">
        <v>4.9000000000000002E-2</v>
      </c>
      <c r="G7" s="3">
        <f t="shared" si="0"/>
        <v>1.2250000000000001</v>
      </c>
      <c r="H7" t="s">
        <v>33</v>
      </c>
      <c r="I7" t="s">
        <v>40</v>
      </c>
      <c r="J7" t="s">
        <v>35</v>
      </c>
      <c r="K7" s="1">
        <v>0.01</v>
      </c>
      <c r="L7" t="s">
        <v>36</v>
      </c>
      <c r="M7" t="s">
        <v>37</v>
      </c>
      <c r="N7">
        <v>805</v>
      </c>
    </row>
    <row r="8" spans="1:14" x14ac:dyDescent="0.25">
      <c r="A8" t="s">
        <v>41</v>
      </c>
      <c r="B8" t="s">
        <v>42</v>
      </c>
      <c r="C8" t="s">
        <v>43</v>
      </c>
      <c r="D8" s="2" t="s">
        <v>52</v>
      </c>
      <c r="E8">
        <v>25</v>
      </c>
      <c r="F8" s="3">
        <v>1.39</v>
      </c>
      <c r="G8" s="3">
        <f t="shared" si="0"/>
        <v>34.75</v>
      </c>
      <c r="N8" t="s">
        <v>44</v>
      </c>
    </row>
    <row r="10" spans="1:14" x14ac:dyDescent="0.25">
      <c r="G10" s="3">
        <f>SUM(G2:G8)</f>
        <v>99.625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BOM_1086967_14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ValvanoJonathan</dc:creator>
  <cp:lastModifiedBy>Valvano, Jonathan W</cp:lastModifiedBy>
  <dcterms:created xsi:type="dcterms:W3CDTF">2016-11-24T18:25:15Z</dcterms:created>
  <dcterms:modified xsi:type="dcterms:W3CDTF">2016-12-12T22:27:14Z</dcterms:modified>
</cp:coreProperties>
</file>